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75"/>
  </bookViews>
  <sheets>
    <sheet name="8" sheetId="1" r:id="rId1"/>
  </sheets>
  <externalReferences>
    <externalReference r:id="rId2"/>
  </externalReferences>
  <definedNames>
    <definedName name="_xlnm.Print_Area" localSheetId="0">'8'!$A$1:$F$18</definedName>
  </definedNames>
  <calcPr calcId="145621"/>
</workbook>
</file>

<file path=xl/calcChain.xml><?xml version="1.0" encoding="utf-8"?>
<calcChain xmlns="http://schemas.openxmlformats.org/spreadsheetml/2006/main">
  <c r="F6" i="1" l="1"/>
  <c r="F8" i="1"/>
  <c r="F11" i="1"/>
  <c r="F14" i="1"/>
  <c r="F18" i="1" s="1"/>
  <c r="F17" i="1"/>
  <c r="F16" i="1" s="1"/>
</calcChain>
</file>

<file path=xl/sharedStrings.xml><?xml version="1.0" encoding="utf-8"?>
<sst xmlns="http://schemas.openxmlformats.org/spreadsheetml/2006/main" count="22" uniqueCount="21">
  <si>
    <t>Ogółem</t>
  </si>
  <si>
    <t>Zadania w zakresie kultury fizycznej</t>
  </si>
  <si>
    <t>KULTURA FIZYCZNA</t>
  </si>
  <si>
    <t>Realizację zadań powiatowej biblioteki publicznej na obszarze Powiatu Goleniowskiego</t>
  </si>
  <si>
    <t>KULTURA I OCHRONA DZIEDZICTWA NARODOWEGO</t>
  </si>
  <si>
    <t>Dofinansowanie zadań z zakresu ochrony środowiska</t>
  </si>
  <si>
    <t>GOSPODARKA KOMUNALNA I OCHRONA ŚRODOWISKA</t>
  </si>
  <si>
    <t>Utrzymanie dzieci przebywających w rodzinach zastępczych</t>
  </si>
  <si>
    <t>Utrzymanie dzieci przebywających w placówkach opiekuńczo-wychowawczych</t>
  </si>
  <si>
    <t>POMOC SPOŁECZNA</t>
  </si>
  <si>
    <t>Utrzymanie dróg powiatowych w granicach miast</t>
  </si>
  <si>
    <t>TRANSPORT I ŁĄCZNOŚĆ</t>
  </si>
  <si>
    <t xml:space="preserve">Kwota dotacji </t>
  </si>
  <si>
    <r>
      <t xml:space="preserve">Nazwa zadania
</t>
    </r>
    <r>
      <rPr>
        <i/>
        <sz val="10"/>
        <rFont val="Arial CE"/>
        <charset val="238"/>
      </rPr>
      <t>(przeznaczenie dotacji)</t>
    </r>
  </si>
  <si>
    <t>§*</t>
  </si>
  <si>
    <t>Rozdział</t>
  </si>
  <si>
    <t>Dział</t>
  </si>
  <si>
    <t>Lp.</t>
  </si>
  <si>
    <t>w złotych</t>
  </si>
  <si>
    <t>Dotacje celowe
udzielone z budżetu Powiatu Goleniowskiego
na zadania własne powiatu realizowane przez podmioty należące
do sektora finansów publicznych w 2012 r.</t>
  </si>
  <si>
    <t>Załącznik Nr 8
do uchwały Nr XII/94/11
Rady Powiatu w Goleniowie
z dnia 22 grudnia 2011r.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</si>
</sst>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i/>
      <u/>
      <sz val="8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3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1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vertical="center"/>
    </xf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vertical="center"/>
    </xf>
    <xf numFmtId="2" fontId="0" fillId="0" borderId="0" xfId="0" applyNumberFormat="1"/>
    <xf numFmtId="3" fontId="0" fillId="0" borderId="0" xfId="0" applyNumberForma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3" fontId="4" fillId="0" borderId="1" xfId="0" applyNumberFormat="1" applyFont="1" applyBorder="1"/>
    <xf numFmtId="3" fontId="2" fillId="2" borderId="1" xfId="0" applyNumberFormat="1" applyFont="1" applyFill="1" applyBorder="1" applyAlignment="1">
      <alignment horizontal="right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lacznik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24">
          <cell r="M24">
            <v>0</v>
          </cell>
        </row>
        <row r="92">
          <cell r="H92">
            <v>39860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tabSelected="1" workbookViewId="0">
      <selection activeCell="E21" sqref="E21"/>
    </sheetView>
  </sheetViews>
  <sheetFormatPr defaultColWidth="9.140625" defaultRowHeight="12.75" x14ac:dyDescent="0.2"/>
  <cols>
    <col min="1" max="1" width="5.28515625" customWidth="1"/>
    <col min="3" max="3" width="11" customWidth="1"/>
    <col min="4" max="4" width="5" customWidth="1"/>
    <col min="5" max="5" width="63.140625" customWidth="1"/>
    <col min="6" max="6" width="19.5703125" customWidth="1"/>
    <col min="9" max="9" width="9.5703125" bestFit="1" customWidth="1"/>
  </cols>
  <sheetData>
    <row r="1" spans="1:9" ht="48.75" customHeight="1" x14ac:dyDescent="0.2">
      <c r="F1" s="32" t="s">
        <v>20</v>
      </c>
    </row>
    <row r="2" spans="1:9" ht="60" customHeight="1" x14ac:dyDescent="0.2">
      <c r="A2" s="31" t="s">
        <v>19</v>
      </c>
      <c r="B2" s="31"/>
      <c r="C2" s="31"/>
      <c r="D2" s="31"/>
      <c r="E2" s="31"/>
      <c r="F2" s="31"/>
      <c r="G2" s="30"/>
    </row>
    <row r="3" spans="1:9" ht="9.75" customHeight="1" x14ac:dyDescent="0.2">
      <c r="A3" s="29"/>
      <c r="B3" s="29"/>
      <c r="C3" s="29"/>
      <c r="D3" s="29"/>
      <c r="E3" s="29"/>
      <c r="F3" s="28" t="s">
        <v>18</v>
      </c>
    </row>
    <row r="4" spans="1:9" ht="25.5" x14ac:dyDescent="0.2">
      <c r="A4" s="27" t="s">
        <v>17</v>
      </c>
      <c r="B4" s="27" t="s">
        <v>16</v>
      </c>
      <c r="C4" s="27" t="s">
        <v>15</v>
      </c>
      <c r="D4" s="27" t="s">
        <v>14</v>
      </c>
      <c r="E4" s="26" t="s">
        <v>13</v>
      </c>
      <c r="F4" s="26" t="s">
        <v>12</v>
      </c>
    </row>
    <row r="5" spans="1:9" s="24" customFormat="1" ht="8.25" x14ac:dyDescent="0.15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</row>
    <row r="6" spans="1:9" x14ac:dyDescent="0.2">
      <c r="A6" s="13">
        <v>1</v>
      </c>
      <c r="B6" s="12">
        <v>600</v>
      </c>
      <c r="C6" s="12"/>
      <c r="D6" s="12"/>
      <c r="E6" s="21" t="s">
        <v>11</v>
      </c>
      <c r="F6" s="23">
        <f>F7</f>
        <v>277790</v>
      </c>
    </row>
    <row r="7" spans="1:9" x14ac:dyDescent="0.2">
      <c r="A7" s="14"/>
      <c r="B7" s="8"/>
      <c r="C7" s="20">
        <v>60014</v>
      </c>
      <c r="D7" s="20">
        <v>2310</v>
      </c>
      <c r="E7" s="19" t="s">
        <v>10</v>
      </c>
      <c r="F7" s="22">
        <v>277790</v>
      </c>
      <c r="I7" s="17"/>
    </row>
    <row r="8" spans="1:9" x14ac:dyDescent="0.2">
      <c r="A8" s="13">
        <v>2</v>
      </c>
      <c r="B8" s="12">
        <v>852</v>
      </c>
      <c r="C8" s="12"/>
      <c r="D8" s="12"/>
      <c r="E8" s="21" t="s">
        <v>9</v>
      </c>
      <c r="F8" s="10">
        <f>F9+F10</f>
        <v>265136</v>
      </c>
      <c r="I8" s="17"/>
    </row>
    <row r="9" spans="1:9" ht="25.5" x14ac:dyDescent="0.2">
      <c r="A9" s="14"/>
      <c r="B9" s="8"/>
      <c r="C9" s="20">
        <v>85201</v>
      </c>
      <c r="D9" s="20">
        <v>2320</v>
      </c>
      <c r="E9" s="19" t="s">
        <v>8</v>
      </c>
      <c r="F9" s="5">
        <v>133900</v>
      </c>
      <c r="G9" s="18"/>
      <c r="I9" s="17"/>
    </row>
    <row r="10" spans="1:9" x14ac:dyDescent="0.2">
      <c r="A10" s="14"/>
      <c r="B10" s="8"/>
      <c r="C10" s="20">
        <v>85204</v>
      </c>
      <c r="D10" s="20">
        <v>2320</v>
      </c>
      <c r="E10" s="19" t="s">
        <v>7</v>
      </c>
      <c r="F10" s="5">
        <v>131236</v>
      </c>
      <c r="G10" s="18"/>
      <c r="I10" s="17"/>
    </row>
    <row r="11" spans="1:9" x14ac:dyDescent="0.2">
      <c r="A11" s="16">
        <v>3</v>
      </c>
      <c r="B11" s="12">
        <v>900</v>
      </c>
      <c r="C11" s="12"/>
      <c r="D11" s="12"/>
      <c r="E11" s="15" t="s">
        <v>6</v>
      </c>
      <c r="F11" s="10">
        <f>F12+F13</f>
        <v>14000</v>
      </c>
    </row>
    <row r="12" spans="1:9" x14ac:dyDescent="0.2">
      <c r="A12" s="14"/>
      <c r="B12" s="7"/>
      <c r="C12" s="7">
        <v>90001</v>
      </c>
      <c r="D12" s="7">
        <v>2310</v>
      </c>
      <c r="E12" s="6" t="s">
        <v>5</v>
      </c>
      <c r="F12" s="5">
        <v>4000</v>
      </c>
    </row>
    <row r="13" spans="1:9" x14ac:dyDescent="0.2">
      <c r="A13" s="14"/>
      <c r="B13" s="7"/>
      <c r="C13" s="7">
        <v>90095</v>
      </c>
      <c r="D13" s="7">
        <v>2310</v>
      </c>
      <c r="E13" s="6" t="s">
        <v>5</v>
      </c>
      <c r="F13" s="5">
        <v>10000</v>
      </c>
    </row>
    <row r="14" spans="1:9" x14ac:dyDescent="0.2">
      <c r="A14" s="13">
        <v>4</v>
      </c>
      <c r="B14" s="12">
        <v>921</v>
      </c>
      <c r="C14" s="12"/>
      <c r="D14" s="12"/>
      <c r="E14" s="11" t="s">
        <v>4</v>
      </c>
      <c r="F14" s="10">
        <f>F15</f>
        <v>45000</v>
      </c>
    </row>
    <row r="15" spans="1:9" ht="25.5" x14ac:dyDescent="0.2">
      <c r="A15" s="9"/>
      <c r="B15" s="8"/>
      <c r="C15" s="7">
        <v>92116</v>
      </c>
      <c r="D15" s="7">
        <v>2310</v>
      </c>
      <c r="E15" s="6" t="s">
        <v>3</v>
      </c>
      <c r="F15" s="5">
        <v>45000</v>
      </c>
    </row>
    <row r="16" spans="1:9" x14ac:dyDescent="0.2">
      <c r="A16" s="13">
        <v>5</v>
      </c>
      <c r="B16" s="12">
        <v>926</v>
      </c>
      <c r="C16" s="12"/>
      <c r="D16" s="12"/>
      <c r="E16" s="11" t="s">
        <v>2</v>
      </c>
      <c r="F16" s="10">
        <f>F17</f>
        <v>39860</v>
      </c>
    </row>
    <row r="17" spans="1:6" x14ac:dyDescent="0.2">
      <c r="A17" s="9"/>
      <c r="B17" s="8"/>
      <c r="C17" s="7">
        <v>92605</v>
      </c>
      <c r="D17" s="7">
        <v>2310</v>
      </c>
      <c r="E17" s="6" t="s">
        <v>1</v>
      </c>
      <c r="F17" s="5">
        <f>'[1]2'!H92</f>
        <v>39860</v>
      </c>
    </row>
    <row r="18" spans="1:6" ht="38.25" customHeight="1" x14ac:dyDescent="0.2">
      <c r="A18" s="4" t="s">
        <v>0</v>
      </c>
      <c r="B18" s="3"/>
      <c r="C18" s="3"/>
      <c r="D18" s="3"/>
      <c r="E18" s="2"/>
      <c r="F18" s="1">
        <f>F6+F8+F11+F14+F16</f>
        <v>641786</v>
      </c>
    </row>
  </sheetData>
  <mergeCells count="2">
    <mergeCell ref="A18:E18"/>
    <mergeCell ref="A2:F2"/>
  </mergeCells>
  <printOptions horizontalCentered="1"/>
  <pageMargins left="0.55118110236220474" right="0.55118110236220474" top="0.82677165354330717" bottom="0.59055118110236227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8</vt:lpstr>
      <vt:lpstr>'8'!Obszar_wydruku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2011-12-28T11:25:28Z</dcterms:created>
  <dcterms:modified xsi:type="dcterms:W3CDTF">2011-12-28T11:25:38Z</dcterms:modified>
</cp:coreProperties>
</file>